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Administrativo 2025\CUENTA PUBLICA 2024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720"/>
  </bookViews>
  <sheets>
    <sheet name="EAA" sheetId="1" r:id="rId1"/>
  </sheets>
  <definedNames>
    <definedName name="ANEXO">#REF!</definedName>
    <definedName name="_xlnm.Print_Area" localSheetId="0">EAA!$A$1:$H$38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D8" i="1" l="1"/>
  <c r="C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<sst xmlns="http://schemas.openxmlformats.org/spreadsheetml/2006/main" count="37" uniqueCount="37">
  <si>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</si>
  <si>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</si>
  <si>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</si>
  <si>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</si>
  <si>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</si>
  <si>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</si>
  <si>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</si>
  <si>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</si>
  <si>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</si>
  <si>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</si>
  <si>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</si>
  <si>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</si>
  <si>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</si>
  <si>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</si>
  <si>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</si>
  <si>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</si>
  <si>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</si>
  <si>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</si>
  <si>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</si>
  <si>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</si>
  <si>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</si>
  <si>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</si>
  <si>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</si>
  <si>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</si>
  <si>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</si>
  <si>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</si>
  <si>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</si>
  <si>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</si>
  <si>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</si>
  <si>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ESPACIO EDITABLE PARA FIRMAS</t>
  </si>
  <si>
    <t>“Bajo protesta de decir verdad declaramos que los Estados Financieros y sus notas, son razonablemente correctos y son responsabilidad del emisor.”</t>
  </si>
  <si>
    <t xml:space="preserve">Instituto Chihuahuense de la Juventud </t>
  </si>
  <si>
    <t>Del 01 enero  al 31 de diciembre 2024</t>
  </si>
  <si>
    <t>LIC. FERNANDA JAZMIN MARTINEZ QUINTERO</t>
  </si>
  <si>
    <t>C.P. GABRIELA PADILLA VAZQUEZ</t>
  </si>
  <si>
    <t>DIRECTORA GENERAL</t>
  </si>
  <si>
    <t>JEFA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</si>
</sst>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3"/>
  <sheetViews>
    <sheetView tabSelected="1" workbookViewId="0">
      <selection activeCell="I8" sqref="I8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31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32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9845239.8899999987</v>
      </c>
      <c r="D8" s="7">
        <f>SUM(D10,D19)</f>
        <v>200761634.58000001</v>
      </c>
      <c r="E8" s="7">
        <f>SUM(E10,E19)</f>
        <v>199979904.91000003</v>
      </c>
      <c r="F8" s="7">
        <f>C8+D8-E8</f>
        <v>10626969.559999973</v>
      </c>
      <c r="G8" s="7">
        <f>F8-C8</f>
        <v>781729.66999997385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5965818.5700000003</v>
      </c>
      <c r="D10" s="7">
        <f>SUM(D11:D17)</f>
        <v>200466621.20000002</v>
      </c>
      <c r="E10" s="7">
        <f>SUM(E11:E17)</f>
        <v>198479403.17000002</v>
      </c>
      <c r="F10" s="7">
        <f t="shared" ref="F10:F17" si="0">C10+D10-E10</f>
        <v>7953036.599999994</v>
      </c>
      <c r="G10" s="7">
        <f t="shared" ref="G10:G17" si="1">F10-C10</f>
        <v>1987218.0299999937</v>
      </c>
    </row>
    <row r="11" spans="2:7" x14ac:dyDescent="0.2">
      <c r="B11" s="3" t="s">
        <v>6</v>
      </c>
      <c r="C11" s="8">
        <v>1257409.68</v>
      </c>
      <c r="D11" s="8">
        <v>133458832.68000001</v>
      </c>
      <c r="E11" s="8">
        <v>133797094.7</v>
      </c>
      <c r="F11" s="12">
        <f t="shared" si="0"/>
        <v>919147.66000001132</v>
      </c>
      <c r="G11" s="12">
        <f t="shared" si="1"/>
        <v>-338262.01999998861</v>
      </c>
    </row>
    <row r="12" spans="2:7" x14ac:dyDescent="0.2">
      <c r="B12" s="3" t="s">
        <v>7</v>
      </c>
      <c r="C12" s="8">
        <v>1310653.53</v>
      </c>
      <c r="D12" s="8">
        <v>65382346.520000003</v>
      </c>
      <c r="E12" s="8">
        <v>64364695.759999998</v>
      </c>
      <c r="F12" s="12">
        <f t="shared" si="0"/>
        <v>2328304.2900000066</v>
      </c>
      <c r="G12" s="12">
        <f t="shared" si="1"/>
        <v>1017650.7600000065</v>
      </c>
    </row>
    <row r="13" spans="2:7" x14ac:dyDescent="0.2">
      <c r="B13" s="3" t="s">
        <v>8</v>
      </c>
      <c r="C13" s="8">
        <v>38.92</v>
      </c>
      <c r="D13" s="8">
        <v>317590.69</v>
      </c>
      <c r="E13" s="8">
        <v>317612.71000000002</v>
      </c>
      <c r="F13" s="12">
        <f t="shared" si="0"/>
        <v>16.899999999965075</v>
      </c>
      <c r="G13" s="12">
        <f t="shared" si="1"/>
        <v>-22.020000000034926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3397716.44</v>
      </c>
      <c r="D16" s="8">
        <v>1307851.31</v>
      </c>
      <c r="E16" s="8">
        <v>0</v>
      </c>
      <c r="F16" s="12">
        <f t="shared" si="0"/>
        <v>4705567.75</v>
      </c>
      <c r="G16" s="12">
        <f t="shared" si="1"/>
        <v>1307851.31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3879421.3199999989</v>
      </c>
      <c r="D19" s="7">
        <f>SUM(D20:D28)</f>
        <v>295013.38</v>
      </c>
      <c r="E19" s="7">
        <f>SUM(E20:E28)</f>
        <v>1500501.74</v>
      </c>
      <c r="F19" s="7">
        <f t="shared" ref="F19:F28" si="2">C19+D19-E19</f>
        <v>2673932.959999999</v>
      </c>
      <c r="G19" s="7">
        <f t="shared" ref="G19:G28" si="3">F19-C19</f>
        <v>-1205488.3599999999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0</v>
      </c>
      <c r="D22" s="8">
        <v>0</v>
      </c>
      <c r="E22" s="8">
        <v>0</v>
      </c>
      <c r="F22" s="12">
        <f t="shared" si="2"/>
        <v>0</v>
      </c>
      <c r="G22" s="12">
        <f t="shared" si="3"/>
        <v>0</v>
      </c>
    </row>
    <row r="23" spans="1:7" x14ac:dyDescent="0.2">
      <c r="B23" s="3" t="s">
        <v>18</v>
      </c>
      <c r="C23" s="8">
        <v>10066623.789999999</v>
      </c>
      <c r="D23" s="8">
        <v>295013.38</v>
      </c>
      <c r="E23" s="8">
        <v>0</v>
      </c>
      <c r="F23" s="12">
        <f t="shared" si="2"/>
        <v>10361637.17</v>
      </c>
      <c r="G23" s="12">
        <f t="shared" si="3"/>
        <v>295013.38000000082</v>
      </c>
    </row>
    <row r="24" spans="1:7" x14ac:dyDescent="0.2">
      <c r="B24" s="3" t="s">
        <v>19</v>
      </c>
      <c r="C24" s="8">
        <v>0</v>
      </c>
      <c r="D24" s="8">
        <v>0</v>
      </c>
      <c r="E24" s="8">
        <v>0</v>
      </c>
      <c r="F24" s="12">
        <f t="shared" si="2"/>
        <v>0</v>
      </c>
      <c r="G24" s="12">
        <f t="shared" si="3"/>
        <v>0</v>
      </c>
    </row>
    <row r="25" spans="1:7" ht="24" x14ac:dyDescent="0.2">
      <c r="B25" s="3" t="s">
        <v>20</v>
      </c>
      <c r="C25" s="8">
        <v>-6193100.79</v>
      </c>
      <c r="D25" s="8">
        <v>0</v>
      </c>
      <c r="E25" s="8">
        <v>1500501.74</v>
      </c>
      <c r="F25" s="12">
        <f t="shared" si="2"/>
        <v>-7693602.5300000003</v>
      </c>
      <c r="G25" s="12">
        <f t="shared" si="3"/>
        <v>-1500501.7400000002</v>
      </c>
    </row>
    <row r="26" spans="1:7" x14ac:dyDescent="0.2">
      <c r="B26" s="3" t="s">
        <v>21</v>
      </c>
      <c r="C26" s="8">
        <v>1413</v>
      </c>
      <c r="D26" s="8">
        <v>0</v>
      </c>
      <c r="E26" s="8">
        <v>0</v>
      </c>
      <c r="F26" s="12">
        <f t="shared" si="2"/>
        <v>1413</v>
      </c>
      <c r="G26" s="12">
        <f t="shared" si="3"/>
        <v>0</v>
      </c>
    </row>
    <row r="27" spans="1:7" ht="24" x14ac:dyDescent="0.2">
      <c r="B27" s="3" t="s">
        <v>22</v>
      </c>
      <c r="C27" s="8">
        <v>4485.32</v>
      </c>
      <c r="D27" s="8">
        <v>0</v>
      </c>
      <c r="E27" s="8">
        <v>0</v>
      </c>
      <c r="F27" s="12">
        <f t="shared" si="2"/>
        <v>4485.32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30</v>
      </c>
    </row>
    <row r="31" spans="1:7" s="18" customFormat="1" x14ac:dyDescent="0.2"/>
    <row r="32" spans="1:7" s="18" customFormat="1" ht="12.75" x14ac:dyDescent="0.2">
      <c r="B32" s="17" t="s">
        <v>29</v>
      </c>
    </row>
    <row r="33" spans="2:4" s="18" customFormat="1" x14ac:dyDescent="0.2"/>
    <row r="34" spans="2:4" s="18" customFormat="1" x14ac:dyDescent="0.2"/>
    <row r="35" spans="2:4" s="18" customFormat="1" x14ac:dyDescent="0.2"/>
    <row r="36" spans="2:4" s="18" customFormat="1" x14ac:dyDescent="0.2"/>
    <row r="37" spans="2:4" s="18" customFormat="1" x14ac:dyDescent="0.2">
      <c r="B37" s="18" t="s">
        <v>33</v>
      </c>
      <c r="D37" s="18" t="s">
        <v>34</v>
      </c>
    </row>
    <row r="38" spans="2:4" s="18" customFormat="1" x14ac:dyDescent="0.2">
      <c r="B38" s="18" t="s">
        <v>35</v>
      </c>
      <c r="D38" s="18" t="s">
        <v>36</v>
      </c>
    </row>
    <row r="39" spans="2:4" s="18" customFormat="1" x14ac:dyDescent="0.2"/>
    <row r="40" spans="2:4" s="18" customFormat="1" x14ac:dyDescent="0.2"/>
    <row r="41" spans="2:4" s="18" customFormat="1" x14ac:dyDescent="0.2"/>
    <row r="42" spans="2:4" s="18" customFormat="1" x14ac:dyDescent="0.2"/>
    <row r="43" spans="2:4" s="18" customFormat="1" x14ac:dyDescent="0.2"/>
    <row r="44" spans="2:4" s="18" customFormat="1" x14ac:dyDescent="0.2"/>
    <row r="45" spans="2:4" s="18" customFormat="1" x14ac:dyDescent="0.2"/>
    <row r="46" spans="2:4" s="18" customFormat="1" x14ac:dyDescent="0.2"/>
    <row r="47" spans="2:4" s="18" customFormat="1" x14ac:dyDescent="0.2"/>
    <row r="48" spans="2:4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1" right="1" top="1" bottom="1" header="0.5" footer="0.5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2025-02-06T16:55:25Z</cp:lastPrinted>
  <dcterms:created xsi:type="dcterms:W3CDTF">2019-12-03T19:14:48Z</dcterms:created>
  <dcterms:modified xsi:type="dcterms:W3CDTF">2025-02-06T16:55:28Z</dcterms:modified>
</cp:coreProperties>
</file>